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055" windowHeight="4635"/>
  </bookViews>
  <sheets>
    <sheet name="Inflación" sheetId="1" r:id="rId1"/>
  </sheets>
  <calcPr calcId="125725"/>
</workbook>
</file>

<file path=xl/calcChain.xml><?xml version="1.0" encoding="utf-8"?>
<calcChain xmlns="http://schemas.openxmlformats.org/spreadsheetml/2006/main">
  <c r="F8" i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C9" l="1"/>
  <c r="C12"/>
  <c r="C13" l="1"/>
  <c r="D12"/>
  <c r="C14" l="1"/>
  <c r="D13"/>
  <c r="C15" l="1"/>
  <c r="D14"/>
  <c r="C16" l="1"/>
  <c r="D15"/>
  <c r="C17" l="1"/>
  <c r="D16"/>
  <c r="C18" l="1"/>
  <c r="D17"/>
  <c r="C19" l="1"/>
  <c r="D18"/>
  <c r="C20" l="1"/>
  <c r="D19"/>
  <c r="C21" l="1"/>
  <c r="D20"/>
  <c r="C22" l="1"/>
  <c r="D21"/>
  <c r="C23" l="1"/>
  <c r="D22"/>
  <c r="C24" l="1"/>
  <c r="D23"/>
  <c r="C25" l="1"/>
  <c r="D24"/>
  <c r="C26" l="1"/>
  <c r="D25"/>
  <c r="C27" l="1"/>
  <c r="D26"/>
  <c r="C28" l="1"/>
  <c r="D27"/>
  <c r="C29" l="1"/>
  <c r="D28"/>
  <c r="C30" l="1"/>
  <c r="D29"/>
  <c r="C31" l="1"/>
  <c r="D30"/>
  <c r="C32" l="1"/>
  <c r="D31"/>
  <c r="D32" l="1"/>
  <c r="C33"/>
  <c r="C34" l="1"/>
  <c r="D33"/>
  <c r="D34" l="1"/>
  <c r="C35"/>
  <c r="D35" l="1"/>
  <c r="C36"/>
  <c r="D36" l="1"/>
  <c r="C37"/>
  <c r="D37" l="1"/>
  <c r="C38"/>
  <c r="D38" l="1"/>
  <c r="C39"/>
  <c r="C40" l="1"/>
  <c r="D39"/>
  <c r="C41" l="1"/>
  <c r="D40"/>
  <c r="D41" l="1"/>
  <c r="C42"/>
  <c r="C43" l="1"/>
  <c r="D42"/>
  <c r="D43" l="1"/>
  <c r="C44"/>
  <c r="C45" l="1"/>
  <c r="D44"/>
  <c r="D45" l="1"/>
  <c r="C46"/>
  <c r="C47" l="1"/>
  <c r="D46"/>
  <c r="D47" l="1"/>
  <c r="C48"/>
  <c r="C49" l="1"/>
  <c r="D48"/>
  <c r="D49" l="1"/>
  <c r="C50"/>
  <c r="D50" l="1"/>
  <c r="C51"/>
  <c r="C52" l="1"/>
  <c r="D51"/>
  <c r="F6" s="1"/>
  <c r="F7" l="1"/>
  <c r="C53"/>
  <c r="D52"/>
  <c r="C54" l="1"/>
  <c r="D53"/>
  <c r="D54" l="1"/>
  <c r="C55"/>
  <c r="D55" l="1"/>
  <c r="C56"/>
  <c r="D56" l="1"/>
  <c r="C57"/>
  <c r="D57" l="1"/>
  <c r="C58"/>
  <c r="C59" l="1"/>
  <c r="D58"/>
  <c r="D59" l="1"/>
  <c r="C60"/>
  <c r="D60" l="1"/>
  <c r="C61"/>
  <c r="D61" l="1"/>
  <c r="C62"/>
  <c r="D62" l="1"/>
  <c r="C63"/>
  <c r="C64" l="1"/>
  <c r="D63"/>
  <c r="C65" l="1"/>
  <c r="D64"/>
  <c r="C66" l="1"/>
  <c r="D65"/>
  <c r="C67" l="1"/>
  <c r="D66"/>
  <c r="D67" l="1"/>
  <c r="C68"/>
  <c r="C69" l="1"/>
  <c r="D68"/>
  <c r="D69" l="1"/>
  <c r="C70"/>
  <c r="C71" l="1"/>
  <c r="D71" s="1"/>
  <c r="D70"/>
</calcChain>
</file>

<file path=xl/comments1.xml><?xml version="1.0" encoding="utf-8"?>
<comments xmlns="http://schemas.openxmlformats.org/spreadsheetml/2006/main">
  <authors>
    <author>Guillermo Gonzalez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 lo que pagaríamos al valor de hoy del dinero, siempre y cuando la inflación estimada se mantenga constante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Máx 60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Estimada por nosotros</t>
        </r>
      </text>
    </comment>
  </commentList>
</comments>
</file>

<file path=xl/sharedStrings.xml><?xml version="1.0" encoding="utf-8"?>
<sst xmlns="http://schemas.openxmlformats.org/spreadsheetml/2006/main" count="13" uniqueCount="13">
  <si>
    <t>Monto</t>
  </si>
  <si>
    <t>CUOTA</t>
  </si>
  <si>
    <t>Cantidad de cuotas</t>
  </si>
  <si>
    <t>$</t>
  </si>
  <si>
    <t>Valor Actual Total</t>
  </si>
  <si>
    <t>Valor Actual de cuota</t>
  </si>
  <si>
    <t>Inflación mensual</t>
  </si>
  <si>
    <t>Inflación Anual</t>
  </si>
  <si>
    <t>Importancia de la inflación en cuotas sin interés</t>
  </si>
  <si>
    <t>&gt;&gt; en $ sin interés</t>
  </si>
  <si>
    <t>www.sinelefantesblancos.com.ar</t>
  </si>
  <si>
    <t>Ahorro</t>
  </si>
  <si>
    <t>Ahorro en %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</si>
</sst>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9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9"/>
      <color indexed="81"/>
      <name val="Tahoma"/>
      <family val="2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5" borderId="10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0" fontId="1" fillId="4" borderId="11" xfId="0" applyNumberFormat="1" applyFont="1" applyFill="1" applyBorder="1" applyAlignment="1">
      <alignment horizontal="center" vertical="center"/>
    </xf>
    <xf numFmtId="4" fontId="1" fillId="6" borderId="10" xfId="0" applyNumberFormat="1" applyFont="1" applyFill="1" applyBorder="1" applyAlignment="1">
      <alignment horizontal="center" vertical="center"/>
    </xf>
    <xf numFmtId="10" fontId="1" fillId="6" borderId="1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164" fontId="1" fillId="7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4" borderId="10" xfId="1" applyNumberFormat="1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/>
    <xf numFmtId="0" fontId="8" fillId="4" borderId="11" xfId="0" applyFont="1" applyFill="1" applyBorder="1" applyAlignment="1" applyProtection="1"/>
    <xf numFmtId="10" fontId="1" fillId="8" borderId="10" xfId="0" applyNumberFormat="1" applyFont="1" applyFill="1" applyBorder="1" applyAlignment="1">
      <alignment horizontal="center" vertical="center"/>
    </xf>
    <xf numFmtId="10" fontId="1" fillId="8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1"/>
  <sheetViews>
    <sheetView tabSelected="1" topLeftCell="A3" workbookViewId="0">
      <selection activeCell="F15" sqref="F15"/>
    </sheetView>
  </sheetViews>
  <sheetFormatPr baseColWidth="10" defaultRowHeight="15.75"/>
  <cols>
    <col min="1" max="1" width="3.7109375" style="1" customWidth="1"/>
    <col min="2" max="2" width="20.140625" style="1" bestFit="1" customWidth="1"/>
    <col min="3" max="3" width="16.28515625" style="1" customWidth="1"/>
    <col min="4" max="4" width="22.7109375" style="1" bestFit="1" customWidth="1"/>
    <col min="5" max="5" width="23" style="1" customWidth="1"/>
    <col min="6" max="6" width="14.140625" style="1" customWidth="1"/>
    <col min="7" max="16384" width="11.42578125" style="1"/>
  </cols>
  <sheetData>
    <row r="1" spans="2:8" s="24" customFormat="1" ht="7.5" customHeight="1" thickBot="1"/>
    <row r="2" spans="2:8" s="25" customFormat="1" ht="34.5" thickBot="1">
      <c r="B2" s="29" t="s">
        <v>10</v>
      </c>
      <c r="C2" s="30"/>
      <c r="D2" s="30"/>
      <c r="E2" s="30"/>
      <c r="F2" s="30"/>
      <c r="G2" s="30"/>
      <c r="H2" s="31"/>
    </row>
    <row r="3" spans="2:8" ht="16.5" thickBot="1"/>
    <row r="4" spans="2:8" ht="21.75" customHeight="1" thickBot="1">
      <c r="B4" s="26" t="s">
        <v>8</v>
      </c>
      <c r="C4" s="27"/>
      <c r="D4" s="27"/>
      <c r="E4" s="27"/>
      <c r="F4" s="28"/>
    </row>
    <row r="5" spans="2:8" ht="16.5" thickBot="1"/>
    <row r="6" spans="2:8" ht="16.5" thickBot="1">
      <c r="B6" s="13" t="s">
        <v>0</v>
      </c>
      <c r="C6" s="14">
        <v>7500</v>
      </c>
      <c r="E6" s="21" t="s">
        <v>4</v>
      </c>
      <c r="F6" s="23">
        <f>SUM(D12:D51)</f>
        <v>6000.2535968595621</v>
      </c>
    </row>
    <row r="7" spans="2:8" ht="16.5" thickBot="1">
      <c r="B7" s="16" t="s">
        <v>2</v>
      </c>
      <c r="C7" s="17">
        <v>12</v>
      </c>
      <c r="D7" s="22" t="s">
        <v>9</v>
      </c>
      <c r="E7" s="1" t="s">
        <v>11</v>
      </c>
      <c r="F7" s="34">
        <f>C6-F6</f>
        <v>1499.7464031404379</v>
      </c>
    </row>
    <row r="8" spans="2:8" ht="16.5" thickBot="1">
      <c r="B8" s="15" t="s">
        <v>7</v>
      </c>
      <c r="C8" s="18">
        <v>0.50849999999999995</v>
      </c>
      <c r="E8" s="32" t="s">
        <v>12</v>
      </c>
      <c r="F8" s="33">
        <f>F7/C6</f>
        <v>0.19996618708539171</v>
      </c>
    </row>
    <row r="9" spans="2:8" ht="16.5" thickBot="1">
      <c r="B9" s="19" t="s">
        <v>6</v>
      </c>
      <c r="C9" s="20">
        <f>((1+C8)^(1/12))-1</f>
        <v>3.4853269741363047E-2</v>
      </c>
    </row>
    <row r="10" spans="2:8" ht="16.5" thickBot="1"/>
    <row r="11" spans="2:8" ht="16.5" thickBot="1">
      <c r="B11" s="2" t="s">
        <v>1</v>
      </c>
      <c r="C11" s="3" t="s">
        <v>3</v>
      </c>
      <c r="D11" s="4" t="s">
        <v>5</v>
      </c>
    </row>
    <row r="12" spans="2:8">
      <c r="B12" s="5">
        <v>1</v>
      </c>
      <c r="C12" s="6">
        <f>$C$6/$C$7</f>
        <v>625</v>
      </c>
      <c r="D12" s="9">
        <f t="shared" ref="D12:D29" si="0">IF(B12="","",(((1-$C$9)^B12)*C12))</f>
        <v>603.21670641164815</v>
      </c>
    </row>
    <row r="13" spans="2:8">
      <c r="B13" s="7">
        <f>IF($C$7&gt;B12,B12+1,"")</f>
        <v>2</v>
      </c>
      <c r="C13" s="8">
        <f>IF(B13="","",C12)</f>
        <v>625</v>
      </c>
      <c r="D13" s="9">
        <f t="shared" si="0"/>
        <v>582.19263183058627</v>
      </c>
    </row>
    <row r="14" spans="2:8">
      <c r="B14" s="7">
        <f t="shared" ref="B14:B71" si="1">IF($C$7&gt;B13,B13+1,"")</f>
        <v>3</v>
      </c>
      <c r="C14" s="8">
        <f t="shared" ref="C14:C71" si="2">IF(B14="","",C13)</f>
        <v>625</v>
      </c>
      <c r="D14" s="9">
        <f t="shared" si="0"/>
        <v>561.90131499196082</v>
      </c>
    </row>
    <row r="15" spans="2:8">
      <c r="B15" s="7">
        <f t="shared" si="1"/>
        <v>4</v>
      </c>
      <c r="C15" s="8">
        <f t="shared" si="2"/>
        <v>625</v>
      </c>
      <c r="D15" s="9">
        <f t="shared" si="0"/>
        <v>542.31721689251935</v>
      </c>
    </row>
    <row r="16" spans="2:8">
      <c r="B16" s="7">
        <f t="shared" si="1"/>
        <v>5</v>
      </c>
      <c r="C16" s="8">
        <f t="shared" si="2"/>
        <v>625</v>
      </c>
      <c r="D16" s="9">
        <f t="shared" si="0"/>
        <v>523.41568864677913</v>
      </c>
    </row>
    <row r="17" spans="2:4">
      <c r="B17" s="7">
        <f t="shared" si="1"/>
        <v>6</v>
      </c>
      <c r="C17" s="8">
        <f t="shared" si="2"/>
        <v>625</v>
      </c>
      <c r="D17" s="9">
        <f t="shared" si="0"/>
        <v>505.17294046351162</v>
      </c>
    </row>
    <row r="18" spans="2:4">
      <c r="B18" s="7">
        <f t="shared" si="1"/>
        <v>7</v>
      </c>
      <c r="C18" s="8">
        <f t="shared" si="2"/>
        <v>625</v>
      </c>
      <c r="D18" s="9">
        <f t="shared" si="0"/>
        <v>487.56601170349933</v>
      </c>
    </row>
    <row r="19" spans="2:4">
      <c r="B19" s="7">
        <f t="shared" si="1"/>
        <v>8</v>
      </c>
      <c r="C19" s="8">
        <f t="shared" si="2"/>
        <v>625</v>
      </c>
      <c r="D19" s="9">
        <f t="shared" si="0"/>
        <v>470.57274198087663</v>
      </c>
    </row>
    <row r="20" spans="2:4">
      <c r="B20" s="7">
        <f t="shared" si="1"/>
        <v>9</v>
      </c>
      <c r="C20" s="8">
        <f t="shared" si="2"/>
        <v>625</v>
      </c>
      <c r="D20" s="9">
        <f t="shared" si="0"/>
        <v>454.17174327168431</v>
      </c>
    </row>
    <row r="21" spans="2:4">
      <c r="B21" s="7">
        <f t="shared" si="1"/>
        <v>10</v>
      </c>
      <c r="C21" s="8">
        <f t="shared" si="2"/>
        <v>625</v>
      </c>
      <c r="D21" s="9">
        <f t="shared" si="0"/>
        <v>438.34237299453122</v>
      </c>
    </row>
    <row r="22" spans="2:4">
      <c r="B22" s="7">
        <f t="shared" si="1"/>
        <v>11</v>
      </c>
      <c r="C22" s="8">
        <f t="shared" si="2"/>
        <v>625</v>
      </c>
      <c r="D22" s="9">
        <f t="shared" si="0"/>
        <v>423.0647080294836</v>
      </c>
    </row>
    <row r="23" spans="2:4">
      <c r="B23" s="7">
        <f t="shared" si="1"/>
        <v>12</v>
      </c>
      <c r="C23" s="8">
        <f t="shared" si="2"/>
        <v>625</v>
      </c>
      <c r="D23" s="9">
        <f t="shared" si="0"/>
        <v>408.31951964248094</v>
      </c>
    </row>
    <row r="24" spans="2:4">
      <c r="B24" s="7" t="str">
        <f t="shared" si="1"/>
        <v/>
      </c>
      <c r="C24" s="8" t="str">
        <f t="shared" si="2"/>
        <v/>
      </c>
      <c r="D24" s="9" t="str">
        <f t="shared" si="0"/>
        <v/>
      </c>
    </row>
    <row r="25" spans="2:4">
      <c r="B25" s="7" t="str">
        <f t="shared" si="1"/>
        <v/>
      </c>
      <c r="C25" s="8" t="str">
        <f t="shared" si="2"/>
        <v/>
      </c>
      <c r="D25" s="9" t="str">
        <f t="shared" si="0"/>
        <v/>
      </c>
    </row>
    <row r="26" spans="2:4">
      <c r="B26" s="7" t="str">
        <f t="shared" si="1"/>
        <v/>
      </c>
      <c r="C26" s="8" t="str">
        <f t="shared" si="2"/>
        <v/>
      </c>
      <c r="D26" s="9" t="str">
        <f t="shared" si="0"/>
        <v/>
      </c>
    </row>
    <row r="27" spans="2:4">
      <c r="B27" s="7" t="str">
        <f t="shared" si="1"/>
        <v/>
      </c>
      <c r="C27" s="8" t="str">
        <f t="shared" si="2"/>
        <v/>
      </c>
      <c r="D27" s="9" t="str">
        <f t="shared" si="0"/>
        <v/>
      </c>
    </row>
    <row r="28" spans="2:4">
      <c r="B28" s="7" t="str">
        <f t="shared" si="1"/>
        <v/>
      </c>
      <c r="C28" s="8" t="str">
        <f t="shared" si="2"/>
        <v/>
      </c>
      <c r="D28" s="9" t="str">
        <f t="shared" si="0"/>
        <v/>
      </c>
    </row>
    <row r="29" spans="2:4">
      <c r="B29" s="7" t="str">
        <f t="shared" si="1"/>
        <v/>
      </c>
      <c r="C29" s="8" t="str">
        <f t="shared" si="2"/>
        <v/>
      </c>
      <c r="D29" s="9" t="str">
        <f t="shared" si="0"/>
        <v/>
      </c>
    </row>
    <row r="30" spans="2:4">
      <c r="B30" s="7" t="str">
        <f t="shared" si="1"/>
        <v/>
      </c>
      <c r="C30" s="8" t="str">
        <f t="shared" si="2"/>
        <v/>
      </c>
      <c r="D30" s="9" t="str">
        <f>IF(B30="","",(((1-$C$9)^B30)*C30))</f>
        <v/>
      </c>
    </row>
    <row r="31" spans="2:4">
      <c r="B31" s="7" t="str">
        <f t="shared" si="1"/>
        <v/>
      </c>
      <c r="C31" s="8" t="str">
        <f t="shared" si="2"/>
        <v/>
      </c>
      <c r="D31" s="9" t="str">
        <f t="shared" ref="D31:D71" si="3">IF(B31="","",(((1-$C$9)^B31)*C31))</f>
        <v/>
      </c>
    </row>
    <row r="32" spans="2:4">
      <c r="B32" s="7" t="str">
        <f t="shared" si="1"/>
        <v/>
      </c>
      <c r="C32" s="8" t="str">
        <f t="shared" si="2"/>
        <v/>
      </c>
      <c r="D32" s="9" t="str">
        <f t="shared" si="3"/>
        <v/>
      </c>
    </row>
    <row r="33" spans="2:4">
      <c r="B33" s="7" t="str">
        <f t="shared" si="1"/>
        <v/>
      </c>
      <c r="C33" s="8" t="str">
        <f t="shared" si="2"/>
        <v/>
      </c>
      <c r="D33" s="9" t="str">
        <f t="shared" si="3"/>
        <v/>
      </c>
    </row>
    <row r="34" spans="2:4">
      <c r="B34" s="7" t="str">
        <f t="shared" si="1"/>
        <v/>
      </c>
      <c r="C34" s="8" t="str">
        <f t="shared" si="2"/>
        <v/>
      </c>
      <c r="D34" s="9" t="str">
        <f t="shared" si="3"/>
        <v/>
      </c>
    </row>
    <row r="35" spans="2:4">
      <c r="B35" s="7" t="str">
        <f t="shared" si="1"/>
        <v/>
      </c>
      <c r="C35" s="8" t="str">
        <f t="shared" si="2"/>
        <v/>
      </c>
      <c r="D35" s="9" t="str">
        <f t="shared" si="3"/>
        <v/>
      </c>
    </row>
    <row r="36" spans="2:4">
      <c r="B36" s="7" t="str">
        <f t="shared" si="1"/>
        <v/>
      </c>
      <c r="C36" s="8" t="str">
        <f t="shared" si="2"/>
        <v/>
      </c>
      <c r="D36" s="9" t="str">
        <f t="shared" si="3"/>
        <v/>
      </c>
    </row>
    <row r="37" spans="2:4">
      <c r="B37" s="7" t="str">
        <f t="shared" si="1"/>
        <v/>
      </c>
      <c r="C37" s="8" t="str">
        <f t="shared" si="2"/>
        <v/>
      </c>
      <c r="D37" s="9" t="str">
        <f t="shared" si="3"/>
        <v/>
      </c>
    </row>
    <row r="38" spans="2:4">
      <c r="B38" s="7" t="str">
        <f t="shared" si="1"/>
        <v/>
      </c>
      <c r="C38" s="8" t="str">
        <f t="shared" si="2"/>
        <v/>
      </c>
      <c r="D38" s="9" t="str">
        <f t="shared" si="3"/>
        <v/>
      </c>
    </row>
    <row r="39" spans="2:4">
      <c r="B39" s="7" t="str">
        <f t="shared" si="1"/>
        <v/>
      </c>
      <c r="C39" s="8" t="str">
        <f t="shared" si="2"/>
        <v/>
      </c>
      <c r="D39" s="9" t="str">
        <f t="shared" si="3"/>
        <v/>
      </c>
    </row>
    <row r="40" spans="2:4">
      <c r="B40" s="7" t="str">
        <f t="shared" si="1"/>
        <v/>
      </c>
      <c r="C40" s="8" t="str">
        <f t="shared" si="2"/>
        <v/>
      </c>
      <c r="D40" s="9" t="str">
        <f t="shared" si="3"/>
        <v/>
      </c>
    </row>
    <row r="41" spans="2:4">
      <c r="B41" s="7" t="str">
        <f t="shared" si="1"/>
        <v/>
      </c>
      <c r="C41" s="8" t="str">
        <f t="shared" si="2"/>
        <v/>
      </c>
      <c r="D41" s="9" t="str">
        <f t="shared" si="3"/>
        <v/>
      </c>
    </row>
    <row r="42" spans="2:4">
      <c r="B42" s="7" t="str">
        <f t="shared" si="1"/>
        <v/>
      </c>
      <c r="C42" s="8" t="str">
        <f t="shared" si="2"/>
        <v/>
      </c>
      <c r="D42" s="9" t="str">
        <f t="shared" si="3"/>
        <v/>
      </c>
    </row>
    <row r="43" spans="2:4">
      <c r="B43" s="7" t="str">
        <f t="shared" si="1"/>
        <v/>
      </c>
      <c r="C43" s="8" t="str">
        <f t="shared" si="2"/>
        <v/>
      </c>
      <c r="D43" s="9" t="str">
        <f t="shared" si="3"/>
        <v/>
      </c>
    </row>
    <row r="44" spans="2:4">
      <c r="B44" s="7" t="str">
        <f t="shared" si="1"/>
        <v/>
      </c>
      <c r="C44" s="8" t="str">
        <f t="shared" si="2"/>
        <v/>
      </c>
      <c r="D44" s="9" t="str">
        <f t="shared" si="3"/>
        <v/>
      </c>
    </row>
    <row r="45" spans="2:4">
      <c r="B45" s="7" t="str">
        <f t="shared" si="1"/>
        <v/>
      </c>
      <c r="C45" s="8" t="str">
        <f t="shared" si="2"/>
        <v/>
      </c>
      <c r="D45" s="9" t="str">
        <f t="shared" si="3"/>
        <v/>
      </c>
    </row>
    <row r="46" spans="2:4">
      <c r="B46" s="7" t="str">
        <f t="shared" si="1"/>
        <v/>
      </c>
      <c r="C46" s="8" t="str">
        <f t="shared" si="2"/>
        <v/>
      </c>
      <c r="D46" s="9" t="str">
        <f t="shared" si="3"/>
        <v/>
      </c>
    </row>
    <row r="47" spans="2:4">
      <c r="B47" s="7" t="str">
        <f t="shared" si="1"/>
        <v/>
      </c>
      <c r="C47" s="8" t="str">
        <f t="shared" si="2"/>
        <v/>
      </c>
      <c r="D47" s="9" t="str">
        <f t="shared" si="3"/>
        <v/>
      </c>
    </row>
    <row r="48" spans="2:4">
      <c r="B48" s="7" t="str">
        <f t="shared" si="1"/>
        <v/>
      </c>
      <c r="C48" s="8" t="str">
        <f t="shared" si="2"/>
        <v/>
      </c>
      <c r="D48" s="9" t="str">
        <f t="shared" si="3"/>
        <v/>
      </c>
    </row>
    <row r="49" spans="2:4">
      <c r="B49" s="7" t="str">
        <f t="shared" si="1"/>
        <v/>
      </c>
      <c r="C49" s="8" t="str">
        <f t="shared" si="2"/>
        <v/>
      </c>
      <c r="D49" s="9" t="str">
        <f t="shared" si="3"/>
        <v/>
      </c>
    </row>
    <row r="50" spans="2:4">
      <c r="B50" s="7" t="str">
        <f t="shared" si="1"/>
        <v/>
      </c>
      <c r="C50" s="8" t="str">
        <f t="shared" si="2"/>
        <v/>
      </c>
      <c r="D50" s="9" t="str">
        <f t="shared" si="3"/>
        <v/>
      </c>
    </row>
    <row r="51" spans="2:4">
      <c r="B51" s="7" t="str">
        <f t="shared" si="1"/>
        <v/>
      </c>
      <c r="C51" s="8" t="str">
        <f t="shared" si="2"/>
        <v/>
      </c>
      <c r="D51" s="9" t="str">
        <f t="shared" si="3"/>
        <v/>
      </c>
    </row>
    <row r="52" spans="2:4">
      <c r="B52" s="7" t="str">
        <f t="shared" si="1"/>
        <v/>
      </c>
      <c r="C52" s="8" t="str">
        <f t="shared" si="2"/>
        <v/>
      </c>
      <c r="D52" s="9" t="str">
        <f t="shared" si="3"/>
        <v/>
      </c>
    </row>
    <row r="53" spans="2:4">
      <c r="B53" s="7" t="str">
        <f t="shared" si="1"/>
        <v/>
      </c>
      <c r="C53" s="8" t="str">
        <f t="shared" si="2"/>
        <v/>
      </c>
      <c r="D53" s="9" t="str">
        <f t="shared" si="3"/>
        <v/>
      </c>
    </row>
    <row r="54" spans="2:4">
      <c r="B54" s="7" t="str">
        <f t="shared" si="1"/>
        <v/>
      </c>
      <c r="C54" s="8" t="str">
        <f t="shared" si="2"/>
        <v/>
      </c>
      <c r="D54" s="9" t="str">
        <f t="shared" si="3"/>
        <v/>
      </c>
    </row>
    <row r="55" spans="2:4">
      <c r="B55" s="7" t="str">
        <f t="shared" si="1"/>
        <v/>
      </c>
      <c r="C55" s="8" t="str">
        <f t="shared" si="2"/>
        <v/>
      </c>
      <c r="D55" s="9" t="str">
        <f t="shared" si="3"/>
        <v/>
      </c>
    </row>
    <row r="56" spans="2:4">
      <c r="B56" s="7" t="str">
        <f t="shared" si="1"/>
        <v/>
      </c>
      <c r="C56" s="8" t="str">
        <f t="shared" si="2"/>
        <v/>
      </c>
      <c r="D56" s="9" t="str">
        <f t="shared" si="3"/>
        <v/>
      </c>
    </row>
    <row r="57" spans="2:4">
      <c r="B57" s="7" t="str">
        <f t="shared" si="1"/>
        <v/>
      </c>
      <c r="C57" s="8" t="str">
        <f t="shared" si="2"/>
        <v/>
      </c>
      <c r="D57" s="9" t="str">
        <f t="shared" si="3"/>
        <v/>
      </c>
    </row>
    <row r="58" spans="2:4">
      <c r="B58" s="7" t="str">
        <f t="shared" si="1"/>
        <v/>
      </c>
      <c r="C58" s="8" t="str">
        <f t="shared" si="2"/>
        <v/>
      </c>
      <c r="D58" s="9" t="str">
        <f t="shared" si="3"/>
        <v/>
      </c>
    </row>
    <row r="59" spans="2:4">
      <c r="B59" s="7" t="str">
        <f t="shared" si="1"/>
        <v/>
      </c>
      <c r="C59" s="8" t="str">
        <f t="shared" si="2"/>
        <v/>
      </c>
      <c r="D59" s="9" t="str">
        <f t="shared" si="3"/>
        <v/>
      </c>
    </row>
    <row r="60" spans="2:4">
      <c r="B60" s="7" t="str">
        <f t="shared" si="1"/>
        <v/>
      </c>
      <c r="C60" s="8" t="str">
        <f t="shared" si="2"/>
        <v/>
      </c>
      <c r="D60" s="9" t="str">
        <f t="shared" si="3"/>
        <v/>
      </c>
    </row>
    <row r="61" spans="2:4">
      <c r="B61" s="7" t="str">
        <f t="shared" si="1"/>
        <v/>
      </c>
      <c r="C61" s="8" t="str">
        <f t="shared" si="2"/>
        <v/>
      </c>
      <c r="D61" s="9" t="str">
        <f t="shared" si="3"/>
        <v/>
      </c>
    </row>
    <row r="62" spans="2:4">
      <c r="B62" s="7" t="str">
        <f t="shared" si="1"/>
        <v/>
      </c>
      <c r="C62" s="8" t="str">
        <f t="shared" si="2"/>
        <v/>
      </c>
      <c r="D62" s="9" t="str">
        <f t="shared" si="3"/>
        <v/>
      </c>
    </row>
    <row r="63" spans="2:4">
      <c r="B63" s="7" t="str">
        <f t="shared" si="1"/>
        <v/>
      </c>
      <c r="C63" s="8" t="str">
        <f t="shared" si="2"/>
        <v/>
      </c>
      <c r="D63" s="9" t="str">
        <f t="shared" si="3"/>
        <v/>
      </c>
    </row>
    <row r="64" spans="2:4">
      <c r="B64" s="7" t="str">
        <f t="shared" si="1"/>
        <v/>
      </c>
      <c r="C64" s="8" t="str">
        <f t="shared" si="2"/>
        <v/>
      </c>
      <c r="D64" s="9" t="str">
        <f t="shared" si="3"/>
        <v/>
      </c>
    </row>
    <row r="65" spans="2:4">
      <c r="B65" s="7" t="str">
        <f t="shared" si="1"/>
        <v/>
      </c>
      <c r="C65" s="8" t="str">
        <f t="shared" si="2"/>
        <v/>
      </c>
      <c r="D65" s="9" t="str">
        <f t="shared" si="3"/>
        <v/>
      </c>
    </row>
    <row r="66" spans="2:4">
      <c r="B66" s="7" t="str">
        <f t="shared" si="1"/>
        <v/>
      </c>
      <c r="C66" s="8" t="str">
        <f t="shared" si="2"/>
        <v/>
      </c>
      <c r="D66" s="9" t="str">
        <f t="shared" si="3"/>
        <v/>
      </c>
    </row>
    <row r="67" spans="2:4">
      <c r="B67" s="7" t="str">
        <f t="shared" si="1"/>
        <v/>
      </c>
      <c r="C67" s="8" t="str">
        <f t="shared" si="2"/>
        <v/>
      </c>
      <c r="D67" s="9" t="str">
        <f t="shared" si="3"/>
        <v/>
      </c>
    </row>
    <row r="68" spans="2:4">
      <c r="B68" s="7" t="str">
        <f t="shared" si="1"/>
        <v/>
      </c>
      <c r="C68" s="8" t="str">
        <f t="shared" si="2"/>
        <v/>
      </c>
      <c r="D68" s="9" t="str">
        <f t="shared" si="3"/>
        <v/>
      </c>
    </row>
    <row r="69" spans="2:4">
      <c r="B69" s="7" t="str">
        <f t="shared" si="1"/>
        <v/>
      </c>
      <c r="C69" s="8" t="str">
        <f t="shared" si="2"/>
        <v/>
      </c>
      <c r="D69" s="9" t="str">
        <f t="shared" si="3"/>
        <v/>
      </c>
    </row>
    <row r="70" spans="2:4">
      <c r="B70" s="7" t="str">
        <f t="shared" si="1"/>
        <v/>
      </c>
      <c r="C70" s="8" t="str">
        <f t="shared" si="2"/>
        <v/>
      </c>
      <c r="D70" s="9" t="str">
        <f t="shared" si="3"/>
        <v/>
      </c>
    </row>
    <row r="71" spans="2:4" ht="16.5" thickBot="1">
      <c r="B71" s="10" t="str">
        <f t="shared" si="1"/>
        <v/>
      </c>
      <c r="C71" s="11" t="str">
        <f t="shared" si="2"/>
        <v/>
      </c>
      <c r="D71" s="12" t="str">
        <f t="shared" si="3"/>
        <v/>
      </c>
    </row>
  </sheetData>
  <mergeCells count="2">
    <mergeCell ref="B4:F4"/>
    <mergeCell ref="B2:H2"/>
  </mergeCells>
  <hyperlinks>
    <hyperlink ref="B2" r:id="rId1"/>
  </hyperlinks>
  <pageMargins left="0.7" right="0.7" top="0.75" bottom="0.75" header="0.3" footer="0.3"/>
  <pageSetup paperSize="9" orientation="portrait" r:id="rId2"/>
  <ignoredErrors>
    <ignoredError sqref="D30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Inflación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SinElefantesBlancos.com.ar</dc:creator>
  <cp:keywords>Inflación; cuotas; Deudas; Tarjetas</cp:keywords>
  <cp:lastModifiedBy>Guillermo Gonzalez</cp:lastModifiedBy>
  <dcterms:created xsi:type="dcterms:W3CDTF">2015-05-20T00:28:22Z</dcterms:created>
  <dcterms:modified xsi:type="dcterms:W3CDTF">2016-09-02T01:20:53Z</dcterms:modified>
</cp:coreProperties>
</file>